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Форма для загрузки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Лист2" sheetId="9" state="hidden" r:id="rId9"/>
  </sheets>
  <externalReferences>
    <externalReference r:id="rId12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загрузки'!$A$1:$M$29</definedName>
  </definedNames>
  <calcPr fullCalcOnLoad="1"/>
</workbook>
</file>

<file path=xl/sharedStrings.xml><?xml version="1.0" encoding="utf-8"?>
<sst xmlns="http://schemas.openxmlformats.org/spreadsheetml/2006/main" count="635" uniqueCount="153">
  <si>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</si>
  <si>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</si>
  <si>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</si>
  <si>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</si>
  <si>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</si>
  <si>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</si>
  <si>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</si>
  <si>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</si>
  <si>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</si>
  <si>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</si>
  <si>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</si>
  <si>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</si>
  <si>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</si>
  <si>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</si>
  <si>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</si>
  <si>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</si>
  <si>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</si>
  <si>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</si>
  <si>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</si>
  <si>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</si>
  <si>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</si>
  <si>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</si>
  <si>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</si>
  <si>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</si>
  <si>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</si>
  <si>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</si>
  <si>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</si>
  <si>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</si>
  <si>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</si>
  <si>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</si>
  <si>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</si>
  <si>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</si>
  <si>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</si>
  <si>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</si>
  <si>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</si>
  <si>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</si>
  <si>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</si>
  <si>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</si>
  <si>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</si>
  <si>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</si>
  <si>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</si>
  <si>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</si>
  <si>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</si>
  <si>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</si>
  <si>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</si>
  <si>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</si>
  <si>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</si>
  <si>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</si>
  <si>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</si>
  <si>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</si>
  <si>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Муниципальное бюджетное образовательное учреждение "Школа-гимназия № 39 им. Крейзера Я.Г" городской округ Республики Крым</t>
  </si>
  <si>
    <t>русский язык</t>
  </si>
  <si>
    <t>ж</t>
  </si>
  <si>
    <t>м</t>
  </si>
  <si>
    <t>участник</t>
  </si>
  <si>
    <t>София</t>
  </si>
  <si>
    <t>не имеются</t>
  </si>
  <si>
    <t xml:space="preserve">Члены жюри: </t>
  </si>
  <si>
    <t>Мария</t>
  </si>
  <si>
    <t>английский язык</t>
  </si>
  <si>
    <t>Дарина</t>
  </si>
  <si>
    <t>Пупышева С.В.</t>
  </si>
  <si>
    <t>Владимировна</t>
  </si>
  <si>
    <t>Сергеевич</t>
  </si>
  <si>
    <t>Дмитриевна</t>
  </si>
  <si>
    <t xml:space="preserve">Босов </t>
  </si>
  <si>
    <t>Усеинова Эльзара Якубовна</t>
  </si>
  <si>
    <t>Кривошеева Светлана Васильевна</t>
  </si>
  <si>
    <t>Александрович</t>
  </si>
  <si>
    <t>Михаил</t>
  </si>
  <si>
    <t>Андреевна</t>
  </si>
  <si>
    <t>Александровна</t>
  </si>
  <si>
    <t>Кривошеева С.В.</t>
  </si>
  <si>
    <t>Фидра Т.А.</t>
  </si>
  <si>
    <t xml:space="preserve">Кисляков </t>
  </si>
  <si>
    <t>Павел</t>
  </si>
  <si>
    <t>Викторович</t>
  </si>
  <si>
    <t xml:space="preserve">Божко </t>
  </si>
  <si>
    <t xml:space="preserve">Гнатовский </t>
  </si>
  <si>
    <t>Юрьевич</t>
  </si>
  <si>
    <t xml:space="preserve">Белоусова </t>
  </si>
  <si>
    <t xml:space="preserve">Ульяна </t>
  </si>
  <si>
    <t xml:space="preserve">Евгеньевна </t>
  </si>
  <si>
    <t xml:space="preserve">Гречихин </t>
  </si>
  <si>
    <t xml:space="preserve">Артём </t>
  </si>
  <si>
    <t xml:space="preserve">Алексеевич </t>
  </si>
  <si>
    <t xml:space="preserve">Латышев </t>
  </si>
  <si>
    <t xml:space="preserve">Иван </t>
  </si>
  <si>
    <t xml:space="preserve">Ильич </t>
  </si>
  <si>
    <t xml:space="preserve">Илющев </t>
  </si>
  <si>
    <t xml:space="preserve">Максим </t>
  </si>
  <si>
    <t xml:space="preserve">Плисюк </t>
  </si>
  <si>
    <t xml:space="preserve">Андрей </t>
  </si>
  <si>
    <t xml:space="preserve">Александрович </t>
  </si>
  <si>
    <t xml:space="preserve">Григорьев </t>
  </si>
  <si>
    <t>Егор</t>
  </si>
  <si>
    <t xml:space="preserve">Муниципальное бюджетное общеобразовательное учреждение «Школа-гимназия №39» муниципального образования городской округ Симферополь Республики Крым </t>
  </si>
  <si>
    <t xml:space="preserve">Участник </t>
  </si>
  <si>
    <t>Пупышева Светлана Викторовна</t>
  </si>
  <si>
    <t>Белоусова Марина Викторовна</t>
  </si>
  <si>
    <t>16-17.10.2023</t>
  </si>
  <si>
    <t>Абдрабу</t>
  </si>
  <si>
    <t>Любна</t>
  </si>
  <si>
    <t>Ваджи</t>
  </si>
  <si>
    <t>Велиляева Феруза Хамидовна</t>
  </si>
  <si>
    <t xml:space="preserve">Аманатиди </t>
  </si>
  <si>
    <t>Тимур</t>
  </si>
  <si>
    <t>7в</t>
  </si>
  <si>
    <t>Шаманская</t>
  </si>
  <si>
    <t>Арещенко С.В.</t>
  </si>
  <si>
    <t>Белоусова М.В.</t>
  </si>
  <si>
    <t>Матеюк</t>
  </si>
  <si>
    <t>Михайлович</t>
  </si>
  <si>
    <t>8б</t>
  </si>
  <si>
    <t>Карлашенко</t>
  </si>
  <si>
    <t>Сергей</t>
  </si>
  <si>
    <t>призёр</t>
  </si>
  <si>
    <t>Рогалевич</t>
  </si>
  <si>
    <t>Андрей</t>
  </si>
  <si>
    <t>Владимирович</t>
  </si>
  <si>
    <t>13.072009</t>
  </si>
  <si>
    <t>8в</t>
  </si>
  <si>
    <t>Призёр</t>
  </si>
  <si>
    <t>Николаева</t>
  </si>
  <si>
    <t>Ника</t>
  </si>
  <si>
    <t>Никитична</t>
  </si>
  <si>
    <t>8а</t>
  </si>
  <si>
    <t>Полищук</t>
  </si>
  <si>
    <t>Максим</t>
  </si>
  <si>
    <t>Андреевич</t>
  </si>
  <si>
    <t>Гнатовский</t>
  </si>
  <si>
    <t>Александр</t>
  </si>
  <si>
    <t xml:space="preserve">Муниципальное бюджетное общеобразовательное учреждение «Школа-гимназия №39 имени Героя Советского Союза Крейзера Я.Г» муниципального образования городской округ Симферополь Республики Крым </t>
  </si>
  <si>
    <t>8-Б</t>
  </si>
  <si>
    <t>Олейник</t>
  </si>
  <si>
    <t>Богдан</t>
  </si>
  <si>
    <t>Коршун</t>
  </si>
  <si>
    <t>Арина</t>
  </si>
  <si>
    <t>Филиппов</t>
  </si>
  <si>
    <t>Метинович</t>
  </si>
  <si>
    <t>Таласимова</t>
  </si>
  <si>
    <t>Влада</t>
  </si>
  <si>
    <t xml:space="preserve">Победитель
</t>
  </si>
  <si>
    <t xml:space="preserve">Мороз </t>
  </si>
  <si>
    <t xml:space="preserve">Возняк </t>
  </si>
  <si>
    <t xml:space="preserve">Дмитрий </t>
  </si>
  <si>
    <t xml:space="preserve">Романович </t>
  </si>
  <si>
    <t xml:space="preserve">Гриськов </t>
  </si>
  <si>
    <t xml:space="preserve">Николаевич </t>
  </si>
  <si>
    <t xml:space="preserve">Михаил </t>
  </si>
  <si>
    <t xml:space="preserve">Дмитриевич </t>
  </si>
  <si>
    <t>Лепин.С.А.</t>
  </si>
  <si>
    <t>Велиляева Ф.Х.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</si>
</sst>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1" xfId="0" applyFont="1" applyBorder="1" applyAlignment="1">
      <alignment horizontal="right"/>
    </xf>
    <xf numFmtId="0" fontId="19" fillId="0" borderId="20" xfId="0" applyFont="1" applyBorder="1" applyAlignment="1">
      <alignment/>
    </xf>
    <xf numFmtId="0" fontId="22" fillId="2" borderId="18" xfId="53" applyFont="1" applyFill="1" applyBorder="1" applyAlignment="1">
      <alignment horizontal="center" vertical="center" wrapText="1"/>
      <protection/>
    </xf>
    <xf numFmtId="0" fontId="24" fillId="2" borderId="18" xfId="53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/>
    </xf>
    <xf numFmtId="0" fontId="19" fillId="0" borderId="19" xfId="0" applyNumberFormat="1" applyFont="1" applyBorder="1" applyAlignment="1">
      <alignment wrapText="1"/>
    </xf>
    <xf numFmtId="0" fontId="24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9" xfId="0" applyFont="1" applyFill="1" applyBorder="1" applyAlignment="1">
      <alignment/>
    </xf>
    <xf numFmtId="0" fontId="36" fillId="0" borderId="19" xfId="53" applyFont="1" applyFill="1" applyBorder="1" applyAlignment="1">
      <alignment horizontal="center" vertical="top" wrapText="1"/>
      <protection/>
    </xf>
    <xf numFmtId="0" fontId="37" fillId="0" borderId="19" xfId="53" applyFont="1" applyFill="1" applyBorder="1" applyAlignment="1">
      <alignment horizontal="center" vertical="top" wrapText="1"/>
      <protection/>
    </xf>
    <xf numFmtId="0" fontId="37" fillId="0" borderId="19" xfId="0" applyNumberFormat="1" applyFont="1" applyFill="1" applyBorder="1" applyAlignment="1">
      <alignment vertical="top"/>
    </xf>
    <xf numFmtId="0" fontId="37" fillId="0" borderId="19" xfId="0" applyFont="1" applyBorder="1" applyAlignment="1">
      <alignment vertical="top"/>
    </xf>
    <xf numFmtId="0" fontId="37" fillId="0" borderId="19" xfId="0" applyFont="1" applyBorder="1" applyAlignment="1">
      <alignment horizontal="center" vertical="top"/>
    </xf>
    <xf numFmtId="14" fontId="37" fillId="0" borderId="19" xfId="0" applyNumberFormat="1" applyFont="1" applyBorder="1" applyAlignment="1">
      <alignment horizontal="left" vertical="top"/>
    </xf>
    <xf numFmtId="0" fontId="37" fillId="0" borderId="19" xfId="0" applyNumberFormat="1" applyFont="1" applyBorder="1" applyAlignment="1">
      <alignment vertical="top" wrapText="1"/>
    </xf>
    <xf numFmtId="0" fontId="37" fillId="0" borderId="19" xfId="0" applyNumberFormat="1" applyFont="1" applyBorder="1" applyAlignment="1">
      <alignment vertical="top"/>
    </xf>
    <xf numFmtId="0" fontId="36" fillId="0" borderId="19" xfId="0" applyFont="1" applyBorder="1" applyAlignment="1">
      <alignment vertical="top"/>
    </xf>
    <xf numFmtId="0" fontId="37" fillId="0" borderId="21" xfId="0" applyFont="1" applyFill="1" applyBorder="1" applyAlignment="1">
      <alignment vertical="top"/>
    </xf>
    <xf numFmtId="0" fontId="37" fillId="0" borderId="21" xfId="0" applyFont="1" applyFill="1" applyBorder="1" applyAlignment="1">
      <alignment horizontal="center" vertical="top"/>
    </xf>
    <xf numFmtId="0" fontId="40" fillId="0" borderId="19" xfId="0" applyFont="1" applyBorder="1" applyAlignment="1">
      <alignment horizontal="left" vertical="top"/>
    </xf>
    <xf numFmtId="0" fontId="40" fillId="0" borderId="19" xfId="0" applyFont="1" applyBorder="1" applyAlignment="1">
      <alignment horizontal="center" vertical="top"/>
    </xf>
    <xf numFmtId="14" fontId="40" fillId="0" borderId="19" xfId="0" applyNumberFormat="1" applyFont="1" applyBorder="1" applyAlignment="1">
      <alignment horizontal="left" vertical="top"/>
    </xf>
    <xf numFmtId="0" fontId="37" fillId="0" borderId="19" xfId="0" applyNumberFormat="1" applyFont="1" applyBorder="1" applyAlignment="1">
      <alignment horizontal="left" vertical="top" wrapText="1"/>
    </xf>
    <xf numFmtId="0" fontId="37" fillId="0" borderId="19" xfId="0" applyNumberFormat="1" applyFont="1" applyBorder="1" applyAlignment="1">
      <alignment horizontal="left" vertical="top"/>
    </xf>
    <xf numFmtId="0" fontId="36" fillId="0" borderId="19" xfId="53" applyFont="1" applyFill="1" applyBorder="1" applyAlignment="1">
      <alignment horizontal="left" vertical="top" wrapText="1"/>
      <protection/>
    </xf>
    <xf numFmtId="0" fontId="37" fillId="0" borderId="19" xfId="53" applyFont="1" applyFill="1" applyBorder="1" applyAlignment="1">
      <alignment horizontal="left" vertical="top" wrapText="1"/>
      <protection/>
    </xf>
    <xf numFmtId="0" fontId="37" fillId="0" borderId="19" xfId="0" applyNumberFormat="1" applyFont="1" applyFill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21" xfId="0" applyFont="1" applyFill="1" applyBorder="1" applyAlignment="1">
      <alignment horizontal="left" vertical="top"/>
    </xf>
    <xf numFmtId="14" fontId="40" fillId="0" borderId="0" xfId="0" applyNumberFormat="1" applyFont="1" applyAlignment="1">
      <alignment horizontal="left" vertical="top"/>
    </xf>
    <xf numFmtId="0" fontId="37" fillId="0" borderId="21" xfId="0" applyNumberFormat="1" applyFont="1" applyFill="1" applyBorder="1" applyAlignment="1">
      <alignment horizontal="left" vertical="top" wrapText="1"/>
    </xf>
    <xf numFmtId="0" fontId="37" fillId="0" borderId="21" xfId="0" applyNumberFormat="1" applyFont="1" applyFill="1" applyBorder="1" applyAlignment="1">
      <alignment horizontal="left" vertical="top"/>
    </xf>
    <xf numFmtId="0" fontId="37" fillId="0" borderId="19" xfId="0" applyNumberFormat="1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19" xfId="0" applyFont="1" applyFill="1" applyBorder="1" applyAlignment="1">
      <alignment horizontal="center" vertical="top"/>
    </xf>
    <xf numFmtId="0" fontId="37" fillId="0" borderId="19" xfId="0" applyFont="1" applyBorder="1" applyAlignment="1">
      <alignment vertical="top" wrapText="1"/>
    </xf>
    <xf numFmtId="14" fontId="37" fillId="0" borderId="19" xfId="53" applyNumberFormat="1" applyFont="1" applyFill="1" applyBorder="1" applyAlignment="1">
      <alignment horizontal="center" vertical="top" wrapText="1"/>
      <protection/>
    </xf>
    <xf numFmtId="0" fontId="37" fillId="0" borderId="19" xfId="0" applyNumberFormat="1" applyFont="1" applyFill="1" applyBorder="1" applyAlignment="1">
      <alignment vertical="top" wrapText="1"/>
    </xf>
    <xf numFmtId="0" fontId="36" fillId="0" borderId="22" xfId="0" applyFont="1" applyBorder="1" applyAlignment="1">
      <alignment vertical="top"/>
    </xf>
    <xf numFmtId="0" fontId="37" fillId="0" borderId="22" xfId="0" applyFont="1" applyBorder="1" applyAlignment="1">
      <alignment vertical="top"/>
    </xf>
    <xf numFmtId="14" fontId="37" fillId="0" borderId="22" xfId="0" applyNumberFormat="1" applyFont="1" applyBorder="1" applyAlignment="1">
      <alignment vertical="top"/>
    </xf>
    <xf numFmtId="14" fontId="37" fillId="0" borderId="22" xfId="0" applyNumberFormat="1" applyFont="1" applyBorder="1" applyAlignment="1">
      <alignment horizontal="left" vertical="top"/>
    </xf>
    <xf numFmtId="0" fontId="37" fillId="0" borderId="22" xfId="0" applyFont="1" applyBorder="1" applyAlignment="1">
      <alignment horizontal="center" vertical="top"/>
    </xf>
    <xf numFmtId="0" fontId="37" fillId="0" borderId="22" xfId="0" applyFont="1" applyBorder="1" applyAlignment="1">
      <alignment horizontal="left" vertical="top"/>
    </xf>
    <xf numFmtId="0" fontId="37" fillId="0" borderId="0" xfId="0" applyFont="1" applyFill="1" applyBorder="1" applyAlignment="1">
      <alignment vertical="top"/>
    </xf>
    <xf numFmtId="0" fontId="37" fillId="0" borderId="19" xfId="0" applyFont="1" applyFill="1" applyBorder="1" applyAlignment="1">
      <alignment vertical="top"/>
    </xf>
    <xf numFmtId="0" fontId="40" fillId="0" borderId="19" xfId="0" applyFont="1" applyBorder="1" applyAlignment="1">
      <alignment vertical="top"/>
    </xf>
    <xf numFmtId="0" fontId="37" fillId="0" borderId="19" xfId="0" applyFont="1" applyBorder="1" applyAlignment="1">
      <alignment horizontal="center" vertical="top" wrapText="1"/>
    </xf>
    <xf numFmtId="14" fontId="37" fillId="0" borderId="19" xfId="0" applyNumberFormat="1" applyFont="1" applyFill="1" applyBorder="1" applyAlignment="1">
      <alignment horizontal="left" vertical="top"/>
    </xf>
    <xf numFmtId="0" fontId="37" fillId="0" borderId="19" xfId="0" applyFont="1" applyFill="1" applyBorder="1" applyAlignment="1">
      <alignment horizontal="left" vertical="top" wrapText="1"/>
    </xf>
    <xf numFmtId="0" fontId="37" fillId="0" borderId="19" xfId="0" applyFont="1" applyFill="1" applyBorder="1" applyAlignment="1">
      <alignment horizontal="left" vertical="top"/>
    </xf>
    <xf numFmtId="0" fontId="37" fillId="0" borderId="19" xfId="0" applyFont="1" applyFill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40" fillId="0" borderId="0" xfId="0" applyFont="1" applyFill="1" applyBorder="1" applyAlignment="1">
      <alignment horizontal="left" vertical="top"/>
    </xf>
    <xf numFmtId="14" fontId="38" fillId="0" borderId="19" xfId="0" applyNumberFormat="1" applyFont="1" applyBorder="1" applyAlignment="1">
      <alignment horizontal="left" vertical="top"/>
    </xf>
    <xf numFmtId="0" fontId="28" fillId="0" borderId="19" xfId="53" applyFont="1" applyFill="1" applyBorder="1" applyAlignment="1">
      <alignment horizontal="left" vertical="top" wrapText="1"/>
      <protection/>
    </xf>
    <xf numFmtId="0" fontId="38" fillId="0" borderId="19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1" xfId="0" applyFont="1" applyFill="1" applyBorder="1" applyAlignment="1">
      <alignment horizontal="left" vertical="top"/>
    </xf>
    <xf numFmtId="0" fontId="38" fillId="0" borderId="21" xfId="0" applyFont="1" applyFill="1" applyBorder="1" applyAlignment="1">
      <alignment horizontal="left" vertical="top"/>
    </xf>
    <xf numFmtId="14" fontId="38" fillId="0" borderId="19" xfId="53" applyNumberFormat="1" applyFont="1" applyFill="1" applyBorder="1" applyAlignment="1">
      <alignment horizontal="left" vertical="top" wrapText="1"/>
      <protection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  <xf numFmtId="0" fontId="32" fillId="0" borderId="23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57;&#1042;\Downloads\&#1088;&#1077;&#1081;&#1090;&#1080;&#1085;&#1075;%20&#1086;&#1083;&#1080;&#1084;&#1087;&#1080;&#1072;&#1076;&#1072;%20&#1087;&#1086;%20&#1072;&#1085;&#1075;&#1083;.%20&#1103;&#1079;%20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</sheetNames>
    <sheetDataSet>
      <sheetData sheetId="0">
        <row r="14">
          <cell r="G14" t="str">
            <v>Российская Федерация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10" sqref="A10:M20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s="18" customFormat="1" ht="15" customHeight="1">
      <c r="A2" s="18" t="s">
        <v>17</v>
      </c>
      <c r="I2" s="33"/>
      <c r="J2" s="113"/>
      <c r="K2" s="113"/>
      <c r="L2" s="113"/>
    </row>
    <row r="3" spans="2:12" ht="15" customHeight="1">
      <c r="B3" s="31" t="s">
        <v>31</v>
      </c>
      <c r="C3" s="23"/>
      <c r="D3" s="23"/>
      <c r="E3" s="24"/>
      <c r="F3" s="24"/>
      <c r="G3" s="13"/>
      <c r="H3" s="14"/>
      <c r="I3" s="34"/>
      <c r="J3" s="113"/>
      <c r="K3" s="113"/>
      <c r="L3" s="113"/>
    </row>
    <row r="4" spans="2:12" ht="12.75" customHeight="1">
      <c r="B4" s="22" t="s">
        <v>32</v>
      </c>
      <c r="C4" s="23"/>
      <c r="D4" s="23"/>
      <c r="E4" s="112"/>
      <c r="F4" s="112"/>
      <c r="G4" s="35"/>
      <c r="I4" s="32"/>
      <c r="J4" s="113"/>
      <c r="K4" s="113"/>
      <c r="L4" s="113"/>
    </row>
    <row r="5" spans="2:6" ht="15" customHeight="1">
      <c r="B5" s="22" t="s">
        <v>33</v>
      </c>
      <c r="C5" s="23"/>
      <c r="D5" s="23"/>
      <c r="E5" s="23"/>
      <c r="F5" s="23"/>
    </row>
    <row r="6" spans="2:6" ht="12.75">
      <c r="B6" s="22" t="s">
        <v>27</v>
      </c>
      <c r="C6" s="23"/>
      <c r="D6" s="23"/>
      <c r="E6" s="23"/>
      <c r="F6" s="23"/>
    </row>
    <row r="7" spans="2:6" ht="12.75">
      <c r="B7" s="22" t="s">
        <v>36</v>
      </c>
      <c r="C7" s="23"/>
      <c r="D7" s="23"/>
      <c r="E7" s="23"/>
      <c r="F7" s="23"/>
    </row>
    <row r="8" spans="2:6" ht="12.75">
      <c r="B8" s="22" t="s">
        <v>37</v>
      </c>
      <c r="C8" s="23"/>
      <c r="D8" s="23"/>
      <c r="E8" s="23"/>
      <c r="F8" s="23"/>
    </row>
    <row r="9" spans="2:6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12.75">
      <c r="A12" s="16"/>
      <c r="B12" s="16"/>
      <c r="C12" s="16"/>
      <c r="D12" s="16"/>
      <c r="E12" s="16"/>
      <c r="F12" s="16"/>
      <c r="G12" s="17"/>
      <c r="H12" s="17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7"/>
      <c r="H13" s="17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7"/>
      <c r="H14" s="25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2:17" ht="15.75">
      <c r="B22" s="111" t="s">
        <v>39</v>
      </c>
      <c r="C22" s="111"/>
      <c r="D22" s="111"/>
      <c r="E22" s="111"/>
      <c r="F22" s="111"/>
      <c r="G22" s="111"/>
      <c r="H22" s="111"/>
      <c r="I22" s="111"/>
      <c r="J22" s="111"/>
      <c r="K22" s="111"/>
      <c r="L22"/>
      <c r="M22"/>
      <c r="N22"/>
      <c r="O22"/>
      <c r="P22"/>
      <c r="Q22"/>
    </row>
    <row r="23" spans="2:17" ht="12.75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ht="12.75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ht="18.75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2:17" ht="12.75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18.75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12.75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mergeCells count="6">
    <mergeCell ref="B1:K1"/>
    <mergeCell ref="B22:K22"/>
    <mergeCell ref="E4:F4"/>
    <mergeCell ref="J4:L4"/>
    <mergeCell ref="J3:L3"/>
    <mergeCell ref="J2:L2"/>
  </mergeCells>
  <dataValidations count="3">
    <dataValidation type="list" allowBlank="1" showInputMessage="1" showErrorMessage="1" sqref="E12:E20">
      <formula1>sex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K12:K2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G12" sqref="G12"/>
    </sheetView>
  </sheetViews>
  <sheetFormatPr defaultColWidth="9.00390625" defaultRowHeight="12.75"/>
  <cols>
    <col min="1" max="1" width="6.125" style="0" customWidth="1"/>
    <col min="2" max="2" width="14.375" style="0" customWidth="1"/>
    <col min="3" max="3" width="12.875" style="0" customWidth="1"/>
    <col min="4" max="4" width="15.375" style="0" customWidth="1"/>
    <col min="5" max="5" width="9.125" style="0" customWidth="1"/>
    <col min="6" max="6" width="10.125" style="0" bestFit="1" customWidth="1"/>
    <col min="7" max="7" width="15.00390625" style="0" customWidth="1"/>
    <col min="8" max="8" width="13.00390625" style="0" customWidth="1"/>
    <col min="9" max="9" width="72.625" style="0" customWidth="1"/>
    <col min="11" max="11" width="11.625" style="0" customWidth="1"/>
    <col min="13" max="13" width="36.125" style="0" customWidth="1"/>
  </cols>
  <sheetData>
    <row r="1" spans="1:12" ht="15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115" t="s">
        <v>59</v>
      </c>
      <c r="D4" s="116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9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5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 t="s">
        <v>100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60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23.7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77.2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25.5">
      <c r="A12" s="44">
        <v>1</v>
      </c>
      <c r="B12" s="103" t="s">
        <v>74</v>
      </c>
      <c r="C12" s="103" t="s">
        <v>75</v>
      </c>
      <c r="D12" s="103" t="s">
        <v>76</v>
      </c>
      <c r="E12" s="72" t="s">
        <v>53</v>
      </c>
      <c r="F12" s="108">
        <v>41151</v>
      </c>
      <c r="G12" s="80" t="str">
        <f>$G$14</f>
        <v>Российская Федерация</v>
      </c>
      <c r="H12" s="74" t="s">
        <v>56</v>
      </c>
      <c r="I12" s="81" t="s">
        <v>96</v>
      </c>
      <c r="J12" s="44">
        <v>5</v>
      </c>
      <c r="K12" s="93" t="s">
        <v>2</v>
      </c>
      <c r="L12" s="82">
        <v>56</v>
      </c>
      <c r="M12" s="73" t="s">
        <v>98</v>
      </c>
    </row>
    <row r="13" spans="1:13" ht="25.5">
      <c r="A13" s="44">
        <v>2</v>
      </c>
      <c r="B13" s="103" t="s">
        <v>77</v>
      </c>
      <c r="C13" s="103" t="s">
        <v>58</v>
      </c>
      <c r="D13" s="103" t="s">
        <v>71</v>
      </c>
      <c r="E13" s="72" t="s">
        <v>52</v>
      </c>
      <c r="F13" s="108">
        <v>41024</v>
      </c>
      <c r="G13" s="80" t="str">
        <f>$G$14</f>
        <v>Российская Федерация</v>
      </c>
      <c r="H13" s="74" t="s">
        <v>56</v>
      </c>
      <c r="I13" s="81" t="s">
        <v>96</v>
      </c>
      <c r="J13" s="44">
        <v>5</v>
      </c>
      <c r="K13" s="59" t="s">
        <v>97</v>
      </c>
      <c r="L13" s="82">
        <v>44</v>
      </c>
      <c r="M13" s="73" t="s">
        <v>98</v>
      </c>
    </row>
    <row r="14" spans="1:13" ht="25.5">
      <c r="A14" s="44">
        <v>3</v>
      </c>
      <c r="B14" s="103" t="s">
        <v>78</v>
      </c>
      <c r="C14" s="103" t="s">
        <v>69</v>
      </c>
      <c r="D14" s="103" t="s">
        <v>79</v>
      </c>
      <c r="E14" s="72" t="s">
        <v>53</v>
      </c>
      <c r="F14" s="108">
        <v>41248</v>
      </c>
      <c r="G14" s="80" t="str">
        <f>$G$14</f>
        <v>Российская Федерация</v>
      </c>
      <c r="H14" s="74" t="s">
        <v>56</v>
      </c>
      <c r="I14" s="81" t="s">
        <v>96</v>
      </c>
      <c r="J14" s="44">
        <v>5</v>
      </c>
      <c r="K14" s="59" t="s">
        <v>97</v>
      </c>
      <c r="L14" s="82">
        <v>40</v>
      </c>
      <c r="M14" s="73" t="s">
        <v>98</v>
      </c>
    </row>
    <row r="15" spans="1:13" ht="25.5">
      <c r="A15" s="44">
        <v>4</v>
      </c>
      <c r="B15" s="104" t="s">
        <v>80</v>
      </c>
      <c r="C15" s="104" t="s">
        <v>81</v>
      </c>
      <c r="D15" s="104" t="s">
        <v>82</v>
      </c>
      <c r="E15" s="75" t="s">
        <v>52</v>
      </c>
      <c r="F15" s="102">
        <v>41106</v>
      </c>
      <c r="G15" s="70" t="s">
        <v>16</v>
      </c>
      <c r="H15" s="71" t="s">
        <v>56</v>
      </c>
      <c r="I15" s="81" t="s">
        <v>96</v>
      </c>
      <c r="J15" s="44">
        <v>5</v>
      </c>
      <c r="K15" s="59" t="s">
        <v>97</v>
      </c>
      <c r="L15" s="60">
        <v>26</v>
      </c>
      <c r="M15" s="81" t="s">
        <v>99</v>
      </c>
    </row>
    <row r="16" spans="1:13" ht="25.5">
      <c r="A16" s="44">
        <v>5</v>
      </c>
      <c r="B16" s="105" t="s">
        <v>83</v>
      </c>
      <c r="C16" s="104" t="s">
        <v>84</v>
      </c>
      <c r="D16" s="104" t="s">
        <v>85</v>
      </c>
      <c r="E16" s="75" t="s">
        <v>53</v>
      </c>
      <c r="F16" s="102">
        <v>41290</v>
      </c>
      <c r="G16" s="70" t="s">
        <v>16</v>
      </c>
      <c r="H16" s="71" t="s">
        <v>56</v>
      </c>
      <c r="I16" s="81" t="s">
        <v>96</v>
      </c>
      <c r="J16" s="44">
        <v>5</v>
      </c>
      <c r="K16" s="59" t="s">
        <v>97</v>
      </c>
      <c r="L16" s="60">
        <v>18</v>
      </c>
      <c r="M16" s="81" t="s">
        <v>99</v>
      </c>
    </row>
    <row r="17" spans="1:13" ht="25.5">
      <c r="A17" s="44">
        <v>6</v>
      </c>
      <c r="B17" s="105" t="s">
        <v>86</v>
      </c>
      <c r="C17" s="104" t="s">
        <v>87</v>
      </c>
      <c r="D17" s="104" t="s">
        <v>88</v>
      </c>
      <c r="E17" s="75" t="s">
        <v>53</v>
      </c>
      <c r="F17" s="102">
        <v>41185</v>
      </c>
      <c r="G17" s="70" t="s">
        <v>16</v>
      </c>
      <c r="H17" s="71" t="s">
        <v>56</v>
      </c>
      <c r="I17" s="81" t="s">
        <v>96</v>
      </c>
      <c r="J17" s="44">
        <v>5</v>
      </c>
      <c r="K17" s="59" t="s">
        <v>97</v>
      </c>
      <c r="L17" s="60">
        <v>14</v>
      </c>
      <c r="M17" s="81" t="s">
        <v>99</v>
      </c>
    </row>
    <row r="18" spans="1:13" ht="25.5">
      <c r="A18" s="44">
        <v>7</v>
      </c>
      <c r="B18" s="105" t="s">
        <v>89</v>
      </c>
      <c r="C18" s="104" t="s">
        <v>90</v>
      </c>
      <c r="D18" s="104" t="s">
        <v>85</v>
      </c>
      <c r="E18" s="75" t="s">
        <v>53</v>
      </c>
      <c r="F18" s="102">
        <v>41082</v>
      </c>
      <c r="G18" s="70" t="s">
        <v>16</v>
      </c>
      <c r="H18" s="71" t="s">
        <v>56</v>
      </c>
      <c r="I18" s="81" t="s">
        <v>96</v>
      </c>
      <c r="J18" s="44">
        <v>5</v>
      </c>
      <c r="K18" s="59" t="s">
        <v>97</v>
      </c>
      <c r="L18" s="60">
        <v>11</v>
      </c>
      <c r="M18" s="81" t="s">
        <v>99</v>
      </c>
    </row>
    <row r="19" spans="1:13" ht="25.5">
      <c r="A19" s="44">
        <v>8</v>
      </c>
      <c r="B19" s="106" t="s">
        <v>91</v>
      </c>
      <c r="C19" s="107" t="s">
        <v>92</v>
      </c>
      <c r="D19" s="107" t="s">
        <v>93</v>
      </c>
      <c r="E19" s="76" t="s">
        <v>53</v>
      </c>
      <c r="F19" s="77">
        <v>41304</v>
      </c>
      <c r="G19" s="78" t="s">
        <v>16</v>
      </c>
      <c r="H19" s="79" t="s">
        <v>56</v>
      </c>
      <c r="I19" s="81" t="s">
        <v>96</v>
      </c>
      <c r="J19" s="44">
        <v>5</v>
      </c>
      <c r="K19" s="65" t="s">
        <v>97</v>
      </c>
      <c r="L19" s="66">
        <v>10</v>
      </c>
      <c r="M19" s="81" t="s">
        <v>99</v>
      </c>
    </row>
    <row r="20" spans="1:13" ht="25.5">
      <c r="A20" s="44">
        <v>9</v>
      </c>
      <c r="B20" s="67" t="s">
        <v>94</v>
      </c>
      <c r="C20" s="67" t="s">
        <v>95</v>
      </c>
      <c r="D20" s="67" t="s">
        <v>85</v>
      </c>
      <c r="E20" s="67" t="s">
        <v>53</v>
      </c>
      <c r="F20" s="69">
        <v>41119</v>
      </c>
      <c r="G20" s="70" t="s">
        <v>16</v>
      </c>
      <c r="H20" s="71" t="s">
        <v>56</v>
      </c>
      <c r="I20" s="81" t="s">
        <v>96</v>
      </c>
      <c r="J20" s="44">
        <v>5</v>
      </c>
      <c r="K20" s="94" t="s">
        <v>97</v>
      </c>
      <c r="L20" s="68">
        <v>10</v>
      </c>
      <c r="M20" s="81" t="s">
        <v>99</v>
      </c>
    </row>
    <row r="21" spans="1:13" ht="12.75">
      <c r="A21" s="44"/>
      <c r="B21" s="44"/>
      <c r="C21" s="44"/>
      <c r="D21" s="44"/>
      <c r="E21" s="44"/>
      <c r="F21" s="45"/>
      <c r="G21" s="46"/>
      <c r="H21" s="46"/>
      <c r="I21" s="44"/>
      <c r="J21" s="44"/>
      <c r="K21" s="44"/>
      <c r="L21" s="44"/>
      <c r="M21" s="44"/>
    </row>
    <row r="22" spans="1:13" ht="12.75">
      <c r="A22" s="44"/>
      <c r="B22" s="55"/>
      <c r="C22" s="44"/>
      <c r="D22" s="44"/>
      <c r="E22" s="44"/>
      <c r="F22" s="45"/>
      <c r="G22" s="46"/>
      <c r="H22" s="46"/>
      <c r="I22" s="44"/>
      <c r="J22" s="44"/>
      <c r="K22" s="44"/>
      <c r="L22" s="44"/>
      <c r="M22" s="44"/>
    </row>
    <row r="23" spans="1:13" ht="12.75">
      <c r="A23" s="44"/>
      <c r="B23" s="44"/>
      <c r="C23" s="44"/>
      <c r="D23" s="44"/>
      <c r="E23" s="44"/>
      <c r="F23" s="45"/>
      <c r="G23" s="46"/>
      <c r="H23" s="46"/>
      <c r="I23" s="44"/>
      <c r="J23" s="44"/>
      <c r="K23" s="44"/>
      <c r="L23" s="44"/>
      <c r="M23" s="44"/>
    </row>
    <row r="24" spans="1:13" ht="12.75">
      <c r="A24" s="44"/>
      <c r="B24" s="44"/>
      <c r="C24" s="44"/>
      <c r="D24" s="44"/>
      <c r="E24" s="44"/>
      <c r="F24" s="45"/>
      <c r="G24" s="46"/>
      <c r="H24" s="46"/>
      <c r="I24" s="44"/>
      <c r="J24" s="44"/>
      <c r="K24" s="44"/>
      <c r="L24" s="44"/>
      <c r="M24" s="44"/>
    </row>
    <row r="25" spans="1:13" ht="12.75">
      <c r="A25" s="44"/>
      <c r="B25" s="44"/>
      <c r="C25" s="44"/>
      <c r="D25" s="44"/>
      <c r="E25" s="44"/>
      <c r="F25" s="45"/>
      <c r="G25" s="46"/>
      <c r="H25" s="46"/>
      <c r="I25" s="44"/>
      <c r="J25" s="44"/>
      <c r="K25" s="44"/>
      <c r="L25" s="44"/>
      <c r="M25" s="44"/>
    </row>
    <row r="26" spans="1:2" ht="12.75">
      <c r="A26" s="12"/>
      <c r="B26" s="40" t="s">
        <v>44</v>
      </c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.75">
      <c r="A28" s="12"/>
      <c r="B28" s="114" t="s">
        <v>39</v>
      </c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2" ht="12.75">
      <c r="A29" s="12"/>
      <c r="B29" s="37"/>
    </row>
    <row r="30" spans="1:2" ht="12.75">
      <c r="A30" s="12"/>
      <c r="B30" s="37"/>
    </row>
    <row r="31" spans="1:4" ht="18.75">
      <c r="A31" s="12"/>
      <c r="B31" s="38" t="s">
        <v>40</v>
      </c>
      <c r="D31" s="38" t="s">
        <v>61</v>
      </c>
    </row>
    <row r="32" spans="1:4" ht="12.75" customHeight="1">
      <c r="A32" s="12"/>
      <c r="B32" t="s">
        <v>57</v>
      </c>
      <c r="D32" t="s">
        <v>72</v>
      </c>
    </row>
    <row r="33" spans="1:4" ht="12.75">
      <c r="A33" s="12"/>
      <c r="D33" t="s">
        <v>73</v>
      </c>
    </row>
    <row r="34" spans="1:2" ht="12.75" customHeight="1">
      <c r="A34" s="12"/>
      <c r="B34" s="37"/>
    </row>
    <row r="35" spans="1:2" ht="18.75">
      <c r="A35" s="12"/>
      <c r="B35" s="38" t="s">
        <v>43</v>
      </c>
    </row>
  </sheetData>
  <sheetProtection/>
  <mergeCells count="7">
    <mergeCell ref="B28:K28"/>
    <mergeCell ref="B1:K1"/>
    <mergeCell ref="J2:L2"/>
    <mergeCell ref="J3:L3"/>
    <mergeCell ref="E4:F4"/>
    <mergeCell ref="J4:L4"/>
    <mergeCell ref="C4:D4"/>
  </mergeCells>
  <dataValidations count="3">
    <dataValidation type="list" allowBlank="1" showInputMessage="1" showErrorMessage="1" sqref="K21:K25 K12">
      <formula1>t_type</formula1>
    </dataValidation>
    <dataValidation type="list" allowBlank="1" showInputMessage="1" showErrorMessage="1" sqref="J12:J25">
      <formula1>level</formula1>
    </dataValidation>
    <dataValidation type="list" allowBlank="1" showInputMessage="1" showErrorMessage="1" sqref="E21:E25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7">
      <selection activeCell="K12" sqref="K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5.25390625" style="0" customWidth="1"/>
    <col min="4" max="4" width="14.75390625" style="0" customWidth="1"/>
    <col min="6" max="6" width="10.125" style="0" bestFit="1" customWidth="1"/>
    <col min="7" max="7" width="10.625" style="0" customWidth="1"/>
    <col min="8" max="8" width="11.625" style="0" customWidth="1"/>
    <col min="9" max="9" width="28.00390625" style="0" customWidth="1"/>
    <col min="11" max="11" width="12.25390625" style="0" customWidth="1"/>
    <col min="12" max="12" width="6.875" style="0" customWidth="1"/>
    <col min="13" max="13" width="23.625" style="0" customWidth="1"/>
  </cols>
  <sheetData>
    <row r="1" spans="1:12" ht="15" customHeight="1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23" t="s">
        <v>51</v>
      </c>
      <c r="D4" s="23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1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6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 t="s">
        <v>100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60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18.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73.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76.5">
      <c r="A12" s="16">
        <v>1</v>
      </c>
      <c r="B12" s="56" t="s">
        <v>101</v>
      </c>
      <c r="C12" s="56" t="s">
        <v>102</v>
      </c>
      <c r="D12" s="56" t="s">
        <v>103</v>
      </c>
      <c r="E12" s="56" t="s">
        <v>52</v>
      </c>
      <c r="F12" s="84">
        <v>40788</v>
      </c>
      <c r="G12" s="85" t="str">
        <f>'[1]5'!$G$14</f>
        <v>Российская Федерация</v>
      </c>
      <c r="H12" s="58" t="s">
        <v>56</v>
      </c>
      <c r="I12" s="81" t="s">
        <v>96</v>
      </c>
      <c r="J12" s="82">
        <v>6</v>
      </c>
      <c r="K12" s="95" t="s">
        <v>142</v>
      </c>
      <c r="L12" s="82">
        <v>32</v>
      </c>
      <c r="M12" s="57" t="s">
        <v>104</v>
      </c>
    </row>
    <row r="13" spans="1:13" ht="12.75">
      <c r="A13" s="16"/>
      <c r="B13" s="16"/>
      <c r="C13" s="16"/>
      <c r="D13" s="16"/>
      <c r="E13" s="16"/>
      <c r="F13" s="42"/>
      <c r="G13" s="17"/>
      <c r="H13" s="17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42"/>
      <c r="G14" s="17"/>
      <c r="H14" s="25"/>
      <c r="I14" s="16"/>
      <c r="J14" s="16"/>
      <c r="K14" s="16"/>
      <c r="L14" s="16"/>
      <c r="M14" s="16"/>
    </row>
    <row r="16" spans="2:4" ht="18.75">
      <c r="B16" s="38" t="s">
        <v>40</v>
      </c>
      <c r="D16" s="38" t="s">
        <v>61</v>
      </c>
    </row>
    <row r="17" spans="2:4" ht="12.75">
      <c r="B17" t="s">
        <v>57</v>
      </c>
      <c r="D17" t="s">
        <v>72</v>
      </c>
    </row>
    <row r="18" spans="2:4" ht="12.75">
      <c r="B18" s="37"/>
      <c r="D18" t="s">
        <v>73</v>
      </c>
    </row>
    <row r="19" ht="18.75">
      <c r="B19" s="38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3:K14">
      <formula1>t_type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E13:E1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0" customWidth="1"/>
    <col min="2" max="2" width="14.625" style="0" customWidth="1"/>
    <col min="3" max="3" width="15.25390625" style="0" customWidth="1"/>
    <col min="4" max="4" width="14.75390625" style="0" customWidth="1"/>
    <col min="6" max="6" width="13.125" style="0" customWidth="1"/>
    <col min="7" max="7" width="19.00390625" style="0" customWidth="1"/>
    <col min="8" max="8" width="12.75390625" style="0" customWidth="1"/>
    <col min="9" max="9" width="28.25390625" style="0" customWidth="1"/>
    <col min="11" max="11" width="12.25390625" style="0" customWidth="1"/>
    <col min="13" max="13" width="29.875" style="0" customWidth="1"/>
  </cols>
  <sheetData>
    <row r="1" spans="1:12" ht="15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23" t="s">
        <v>59</v>
      </c>
      <c r="D4" s="23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2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7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 t="s">
        <v>100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70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25.2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72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76.5">
      <c r="A12" s="16">
        <v>1</v>
      </c>
      <c r="B12" s="67" t="s">
        <v>105</v>
      </c>
      <c r="C12" s="67" t="s">
        <v>106</v>
      </c>
      <c r="D12" s="67" t="s">
        <v>68</v>
      </c>
      <c r="E12" s="67" t="s">
        <v>53</v>
      </c>
      <c r="F12" s="69">
        <v>40125</v>
      </c>
      <c r="G12" s="70" t="s">
        <v>16</v>
      </c>
      <c r="H12" s="71" t="s">
        <v>56</v>
      </c>
      <c r="I12" s="81" t="s">
        <v>96</v>
      </c>
      <c r="J12" s="68" t="s">
        <v>107</v>
      </c>
      <c r="K12" s="67" t="s">
        <v>2</v>
      </c>
      <c r="L12" s="67">
        <v>63</v>
      </c>
      <c r="M12" s="83" t="s">
        <v>67</v>
      </c>
    </row>
    <row r="13" spans="1:13" ht="76.5">
      <c r="A13" s="16">
        <v>2</v>
      </c>
      <c r="B13" s="86" t="s">
        <v>108</v>
      </c>
      <c r="C13" s="87" t="s">
        <v>55</v>
      </c>
      <c r="D13" s="87" t="s">
        <v>70</v>
      </c>
      <c r="E13" s="88" t="s">
        <v>52</v>
      </c>
      <c r="F13" s="89">
        <v>40293</v>
      </c>
      <c r="G13" s="70" t="s">
        <v>16</v>
      </c>
      <c r="H13" s="71" t="s">
        <v>56</v>
      </c>
      <c r="I13" s="81" t="s">
        <v>96</v>
      </c>
      <c r="J13" s="90" t="s">
        <v>107</v>
      </c>
      <c r="K13" s="87" t="s">
        <v>54</v>
      </c>
      <c r="L13" s="91">
        <v>36</v>
      </c>
      <c r="M13" s="83" t="s">
        <v>67</v>
      </c>
    </row>
    <row r="14" spans="1:13" ht="12.75">
      <c r="A14" s="16"/>
      <c r="B14" s="16"/>
      <c r="C14" s="16"/>
      <c r="D14" s="16"/>
      <c r="E14" s="16"/>
      <c r="F14" s="42"/>
      <c r="G14" s="17"/>
      <c r="H14" s="25"/>
      <c r="I14" s="12"/>
      <c r="J14" s="16"/>
      <c r="K14" s="16"/>
      <c r="L14" s="16"/>
      <c r="M14" s="16"/>
    </row>
    <row r="15" spans="4:9" ht="12.75">
      <c r="D15" s="43"/>
      <c r="I15" s="23"/>
    </row>
    <row r="16" spans="2:9" ht="18.75">
      <c r="B16" s="38" t="s">
        <v>40</v>
      </c>
      <c r="D16" s="38" t="s">
        <v>61</v>
      </c>
      <c r="I16" s="24"/>
    </row>
    <row r="17" spans="2:9" ht="12.75">
      <c r="B17" t="s">
        <v>57</v>
      </c>
      <c r="D17" t="s">
        <v>109</v>
      </c>
      <c r="I17" s="24"/>
    </row>
    <row r="18" spans="2:9" ht="12.75">
      <c r="B18" s="37"/>
      <c r="D18" t="s">
        <v>110</v>
      </c>
      <c r="I18" s="13"/>
    </row>
    <row r="19" spans="2:9" ht="18.75">
      <c r="B19" s="38"/>
      <c r="I19" s="14"/>
    </row>
    <row r="20" ht="14.25">
      <c r="I20" s="34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4">
      <formula1>t_type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E12:E1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6.875" style="0" customWidth="1"/>
    <col min="2" max="2" width="15.25390625" style="0" customWidth="1"/>
    <col min="3" max="3" width="16.125" style="0" customWidth="1"/>
    <col min="4" max="4" width="16.00390625" style="0" customWidth="1"/>
    <col min="6" max="6" width="12.00390625" style="0" customWidth="1"/>
    <col min="7" max="7" width="22.25390625" style="0" customWidth="1"/>
    <col min="8" max="8" width="12.875" style="0" customWidth="1"/>
    <col min="9" max="9" width="29.00390625" style="0" customWidth="1"/>
    <col min="11" max="11" width="11.875" style="0" customWidth="1"/>
    <col min="13" max="13" width="31.25390625" style="0" customWidth="1"/>
  </cols>
  <sheetData>
    <row r="1" spans="1:12" ht="15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23" t="s">
        <v>51</v>
      </c>
      <c r="D4" s="23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10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8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 t="s">
        <v>100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70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13.2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76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76.5">
      <c r="A12" s="16">
        <v>1</v>
      </c>
      <c r="B12" s="64" t="s">
        <v>111</v>
      </c>
      <c r="C12" s="59" t="s">
        <v>95</v>
      </c>
      <c r="D12" s="59" t="s">
        <v>112</v>
      </c>
      <c r="E12" s="59" t="s">
        <v>53</v>
      </c>
      <c r="F12" s="61">
        <v>40102</v>
      </c>
      <c r="G12" s="62" t="s">
        <v>16</v>
      </c>
      <c r="H12" s="63" t="s">
        <v>56</v>
      </c>
      <c r="I12" s="81" t="s">
        <v>96</v>
      </c>
      <c r="J12" s="60" t="s">
        <v>113</v>
      </c>
      <c r="K12" s="59" t="s">
        <v>2</v>
      </c>
      <c r="L12" s="75">
        <v>60</v>
      </c>
      <c r="M12" s="83" t="s">
        <v>67</v>
      </c>
    </row>
    <row r="13" spans="1:13" ht="76.5">
      <c r="A13" s="16">
        <v>2</v>
      </c>
      <c r="B13" s="64" t="s">
        <v>114</v>
      </c>
      <c r="C13" s="59" t="s">
        <v>115</v>
      </c>
      <c r="D13" s="59" t="s">
        <v>63</v>
      </c>
      <c r="E13" s="59" t="s">
        <v>53</v>
      </c>
      <c r="F13" s="61">
        <v>40078</v>
      </c>
      <c r="G13" s="62" t="s">
        <v>16</v>
      </c>
      <c r="H13" s="63" t="s">
        <v>56</v>
      </c>
      <c r="I13" s="81" t="s">
        <v>96</v>
      </c>
      <c r="J13" s="60" t="s">
        <v>113</v>
      </c>
      <c r="K13" s="59" t="s">
        <v>116</v>
      </c>
      <c r="L13" s="75">
        <v>58</v>
      </c>
      <c r="M13" s="83" t="s">
        <v>67</v>
      </c>
    </row>
    <row r="14" spans="1:13" ht="76.5">
      <c r="A14" s="47">
        <v>3</v>
      </c>
      <c r="B14" s="59" t="s">
        <v>117</v>
      </c>
      <c r="C14" s="59" t="s">
        <v>118</v>
      </c>
      <c r="D14" s="59" t="s">
        <v>119</v>
      </c>
      <c r="E14" s="59" t="s">
        <v>53</v>
      </c>
      <c r="F14" s="61" t="s">
        <v>120</v>
      </c>
      <c r="G14" s="62" t="s">
        <v>16</v>
      </c>
      <c r="H14" s="63" t="s">
        <v>56</v>
      </c>
      <c r="I14" s="81" t="s">
        <v>96</v>
      </c>
      <c r="J14" s="60" t="s">
        <v>121</v>
      </c>
      <c r="K14" s="59" t="s">
        <v>122</v>
      </c>
      <c r="L14" s="75">
        <v>56</v>
      </c>
      <c r="M14" s="83" t="s">
        <v>67</v>
      </c>
    </row>
    <row r="15" spans="1:13" ht="76.5">
      <c r="A15" s="16">
        <v>4</v>
      </c>
      <c r="B15" s="67" t="s">
        <v>123</v>
      </c>
      <c r="C15" s="67" t="s">
        <v>124</v>
      </c>
      <c r="D15" s="67" t="s">
        <v>125</v>
      </c>
      <c r="E15" s="67" t="s">
        <v>52</v>
      </c>
      <c r="F15" s="69">
        <v>40169</v>
      </c>
      <c r="G15" s="70" t="s">
        <v>16</v>
      </c>
      <c r="H15" s="71" t="s">
        <v>56</v>
      </c>
      <c r="I15" s="81" t="s">
        <v>96</v>
      </c>
      <c r="J15" s="68" t="s">
        <v>126</v>
      </c>
      <c r="K15" s="59" t="s">
        <v>54</v>
      </c>
      <c r="L15" s="67">
        <v>55</v>
      </c>
      <c r="M15" s="83" t="s">
        <v>67</v>
      </c>
    </row>
    <row r="16" spans="1:13" ht="76.5">
      <c r="A16" s="16">
        <v>5</v>
      </c>
      <c r="B16" s="64" t="s">
        <v>127</v>
      </c>
      <c r="C16" s="59" t="s">
        <v>128</v>
      </c>
      <c r="D16" s="59" t="s">
        <v>129</v>
      </c>
      <c r="E16" s="59" t="s">
        <v>53</v>
      </c>
      <c r="F16" s="61">
        <v>39969</v>
      </c>
      <c r="G16" s="62" t="s">
        <v>16</v>
      </c>
      <c r="H16" s="63" t="s">
        <v>56</v>
      </c>
      <c r="I16" s="81" t="s">
        <v>96</v>
      </c>
      <c r="J16" s="60" t="s">
        <v>113</v>
      </c>
      <c r="K16" s="59" t="s">
        <v>54</v>
      </c>
      <c r="L16" s="75">
        <v>40</v>
      </c>
      <c r="M16" s="83" t="s">
        <v>67</v>
      </c>
    </row>
    <row r="17" spans="1:13" ht="102">
      <c r="A17" s="16">
        <v>6</v>
      </c>
      <c r="B17" s="64" t="s">
        <v>130</v>
      </c>
      <c r="C17" s="59" t="s">
        <v>131</v>
      </c>
      <c r="D17" s="59" t="s">
        <v>79</v>
      </c>
      <c r="E17" s="59" t="s">
        <v>53</v>
      </c>
      <c r="F17" s="61">
        <v>39896</v>
      </c>
      <c r="G17" s="62" t="s">
        <v>16</v>
      </c>
      <c r="H17" s="63" t="s">
        <v>56</v>
      </c>
      <c r="I17" s="81" t="s">
        <v>132</v>
      </c>
      <c r="J17" s="60" t="s">
        <v>133</v>
      </c>
      <c r="K17" s="59" t="s">
        <v>54</v>
      </c>
      <c r="L17" s="75">
        <v>38</v>
      </c>
      <c r="M17" s="83" t="s">
        <v>66</v>
      </c>
    </row>
    <row r="18" spans="1:13" ht="76.5">
      <c r="A18" s="16">
        <v>7</v>
      </c>
      <c r="B18" s="64" t="s">
        <v>134</v>
      </c>
      <c r="C18" s="59" t="s">
        <v>135</v>
      </c>
      <c r="D18" s="59" t="s">
        <v>119</v>
      </c>
      <c r="E18" s="59" t="s">
        <v>53</v>
      </c>
      <c r="F18" s="61">
        <v>40051</v>
      </c>
      <c r="G18" s="62" t="s">
        <v>16</v>
      </c>
      <c r="H18" s="63" t="s">
        <v>56</v>
      </c>
      <c r="I18" s="81" t="s">
        <v>96</v>
      </c>
      <c r="J18" s="60" t="s">
        <v>113</v>
      </c>
      <c r="K18" s="59" t="s">
        <v>54</v>
      </c>
      <c r="L18" s="75">
        <v>36</v>
      </c>
      <c r="M18" s="83" t="s">
        <v>67</v>
      </c>
    </row>
    <row r="19" spans="1:13" ht="102">
      <c r="A19" s="16">
        <v>8</v>
      </c>
      <c r="B19" s="64" t="s">
        <v>136</v>
      </c>
      <c r="C19" s="59" t="s">
        <v>137</v>
      </c>
      <c r="D19" s="59" t="s">
        <v>70</v>
      </c>
      <c r="E19" s="59" t="s">
        <v>52</v>
      </c>
      <c r="F19" s="61">
        <v>40007</v>
      </c>
      <c r="G19" s="62" t="s">
        <v>16</v>
      </c>
      <c r="H19" s="63" t="s">
        <v>56</v>
      </c>
      <c r="I19" s="81" t="s">
        <v>132</v>
      </c>
      <c r="J19" s="60" t="s">
        <v>133</v>
      </c>
      <c r="K19" s="59" t="s">
        <v>54</v>
      </c>
      <c r="L19" s="75">
        <v>25</v>
      </c>
      <c r="M19" s="83" t="s">
        <v>66</v>
      </c>
    </row>
    <row r="20" spans="1:13" ht="102">
      <c r="A20" s="16">
        <v>9</v>
      </c>
      <c r="B20" s="64" t="s">
        <v>138</v>
      </c>
      <c r="C20" s="59" t="s">
        <v>131</v>
      </c>
      <c r="D20" s="59" t="s">
        <v>139</v>
      </c>
      <c r="E20" s="59" t="s">
        <v>53</v>
      </c>
      <c r="F20" s="61">
        <v>40183</v>
      </c>
      <c r="G20" s="62" t="s">
        <v>16</v>
      </c>
      <c r="H20" s="63" t="s">
        <v>56</v>
      </c>
      <c r="I20" s="81" t="s">
        <v>132</v>
      </c>
      <c r="J20" s="60" t="s">
        <v>133</v>
      </c>
      <c r="K20" s="59" t="s">
        <v>54</v>
      </c>
      <c r="L20" s="75">
        <v>24</v>
      </c>
      <c r="M20" s="83" t="s">
        <v>66</v>
      </c>
    </row>
    <row r="21" spans="1:13" ht="102">
      <c r="A21" s="16">
        <v>10</v>
      </c>
      <c r="B21" s="64" t="s">
        <v>140</v>
      </c>
      <c r="C21" s="59" t="s">
        <v>141</v>
      </c>
      <c r="D21" s="59" t="s">
        <v>64</v>
      </c>
      <c r="E21" s="59" t="s">
        <v>52</v>
      </c>
      <c r="F21" s="61">
        <v>40242</v>
      </c>
      <c r="G21" s="62" t="s">
        <v>16</v>
      </c>
      <c r="H21" s="63" t="s">
        <v>56</v>
      </c>
      <c r="I21" s="81" t="s">
        <v>132</v>
      </c>
      <c r="J21" s="60" t="s">
        <v>133</v>
      </c>
      <c r="K21" s="59" t="s">
        <v>54</v>
      </c>
      <c r="L21" s="75">
        <v>20</v>
      </c>
      <c r="M21" s="83" t="s">
        <v>66</v>
      </c>
    </row>
    <row r="22" ht="12.75">
      <c r="I22" s="24"/>
    </row>
    <row r="23" spans="2:9" ht="18.75">
      <c r="B23" s="38" t="s">
        <v>40</v>
      </c>
      <c r="D23" s="38" t="s">
        <v>61</v>
      </c>
      <c r="I23" s="13"/>
    </row>
    <row r="24" spans="2:9" ht="14.25">
      <c r="B24" t="s">
        <v>57</v>
      </c>
      <c r="D24" s="92" t="s">
        <v>109</v>
      </c>
      <c r="I24" s="14"/>
    </row>
    <row r="25" spans="2:9" ht="14.25">
      <c r="B25" s="37"/>
      <c r="D25" s="92" t="s">
        <v>110</v>
      </c>
      <c r="I25" s="34"/>
    </row>
    <row r="26" ht="18.75">
      <c r="B26" s="38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1">
      <formula1>t_type</formula1>
    </dataValidation>
    <dataValidation type="list" allowBlank="1" showInputMessage="1" showErrorMessage="1" sqref="J12:J21">
      <formula1>level</formula1>
    </dataValidation>
    <dataValidation type="list" allowBlank="1" showInputMessage="1" showErrorMessage="1" sqref="E12:E2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7.25390625" style="0" customWidth="1"/>
    <col min="2" max="2" width="16.25390625" style="0" customWidth="1"/>
    <col min="3" max="4" width="16.00390625" style="0" customWidth="1"/>
    <col min="6" max="6" width="14.00390625" style="0" customWidth="1"/>
    <col min="7" max="7" width="22.625" style="0" customWidth="1"/>
    <col min="8" max="8" width="15.125" style="0" customWidth="1"/>
    <col min="9" max="9" width="25.125" style="0" customWidth="1"/>
    <col min="11" max="11" width="14.75390625" style="0" customWidth="1"/>
    <col min="13" max="13" width="32.375" style="0" customWidth="1"/>
  </cols>
  <sheetData>
    <row r="1" spans="1:12" ht="15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23" t="s">
        <v>51</v>
      </c>
      <c r="D4" s="23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5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9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 t="s">
        <v>100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80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28.2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83.2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114.75">
      <c r="A12" s="16">
        <v>1</v>
      </c>
      <c r="B12" s="93" t="s">
        <v>143</v>
      </c>
      <c r="C12" s="93" t="s">
        <v>60</v>
      </c>
      <c r="D12" s="93" t="s">
        <v>62</v>
      </c>
      <c r="E12" s="93" t="s">
        <v>52</v>
      </c>
      <c r="F12" s="96">
        <v>39738</v>
      </c>
      <c r="G12" s="85" t="s">
        <v>16</v>
      </c>
      <c r="H12" s="58" t="s">
        <v>56</v>
      </c>
      <c r="I12" s="97" t="s">
        <v>132</v>
      </c>
      <c r="J12" s="82">
        <v>9</v>
      </c>
      <c r="K12" s="93" t="s">
        <v>2</v>
      </c>
      <c r="L12" s="98">
        <v>47</v>
      </c>
      <c r="M12" s="99" t="s">
        <v>66</v>
      </c>
    </row>
    <row r="13" spans="1:13" ht="102">
      <c r="A13" s="16">
        <v>2</v>
      </c>
      <c r="B13" s="86" t="s">
        <v>144</v>
      </c>
      <c r="C13" s="87" t="s">
        <v>145</v>
      </c>
      <c r="D13" s="87" t="s">
        <v>146</v>
      </c>
      <c r="E13" s="88" t="s">
        <v>53</v>
      </c>
      <c r="F13" s="89">
        <v>39808</v>
      </c>
      <c r="G13" s="70" t="s">
        <v>16</v>
      </c>
      <c r="H13" s="71" t="s">
        <v>56</v>
      </c>
      <c r="I13" s="81" t="s">
        <v>96</v>
      </c>
      <c r="J13" s="90">
        <v>9</v>
      </c>
      <c r="K13" s="87" t="s">
        <v>97</v>
      </c>
      <c r="L13" s="91">
        <v>20</v>
      </c>
      <c r="M13" s="100" t="s">
        <v>99</v>
      </c>
    </row>
    <row r="14" spans="1:13" ht="102">
      <c r="A14" s="16">
        <v>3</v>
      </c>
      <c r="B14" s="67" t="s">
        <v>147</v>
      </c>
      <c r="C14" s="67" t="s">
        <v>84</v>
      </c>
      <c r="D14" s="67" t="s">
        <v>148</v>
      </c>
      <c r="E14" s="67" t="s">
        <v>53</v>
      </c>
      <c r="F14" s="69">
        <v>39920</v>
      </c>
      <c r="G14" s="70" t="s">
        <v>16</v>
      </c>
      <c r="H14" s="71" t="s">
        <v>56</v>
      </c>
      <c r="I14" s="81" t="s">
        <v>96</v>
      </c>
      <c r="J14" s="68">
        <v>9</v>
      </c>
      <c r="K14" s="67" t="s">
        <v>97</v>
      </c>
      <c r="L14" s="67">
        <v>14</v>
      </c>
      <c r="M14" s="83" t="s">
        <v>99</v>
      </c>
    </row>
    <row r="15" spans="1:13" ht="102">
      <c r="A15" s="16">
        <v>4</v>
      </c>
      <c r="B15" s="67" t="s">
        <v>65</v>
      </c>
      <c r="C15" s="67" t="s">
        <v>149</v>
      </c>
      <c r="D15" s="67" t="s">
        <v>150</v>
      </c>
      <c r="E15" s="67" t="s">
        <v>53</v>
      </c>
      <c r="F15" s="69">
        <v>39721</v>
      </c>
      <c r="G15" s="70" t="s">
        <v>16</v>
      </c>
      <c r="H15" s="71" t="s">
        <v>56</v>
      </c>
      <c r="I15" s="81" t="s">
        <v>96</v>
      </c>
      <c r="J15" s="68">
        <v>9</v>
      </c>
      <c r="K15" s="67" t="s">
        <v>97</v>
      </c>
      <c r="L15" s="67">
        <v>10</v>
      </c>
      <c r="M15" s="83" t="s">
        <v>99</v>
      </c>
    </row>
    <row r="16" spans="1:13" ht="102">
      <c r="A16" s="16">
        <v>5</v>
      </c>
      <c r="B16" s="67" t="s">
        <v>65</v>
      </c>
      <c r="C16" s="67" t="s">
        <v>149</v>
      </c>
      <c r="D16" s="67" t="s">
        <v>150</v>
      </c>
      <c r="E16" s="67" t="s">
        <v>53</v>
      </c>
      <c r="F16" s="69">
        <v>39721</v>
      </c>
      <c r="G16" s="70" t="s">
        <v>16</v>
      </c>
      <c r="H16" s="71" t="s">
        <v>56</v>
      </c>
      <c r="I16" s="81" t="s">
        <v>96</v>
      </c>
      <c r="J16" s="68">
        <v>9</v>
      </c>
      <c r="K16" s="67" t="s">
        <v>97</v>
      </c>
      <c r="L16" s="67">
        <v>10</v>
      </c>
      <c r="M16" s="83" t="s">
        <v>99</v>
      </c>
    </row>
    <row r="17" ht="12.75">
      <c r="I17" s="23"/>
    </row>
    <row r="18" spans="2:9" ht="18.75">
      <c r="B18" s="38" t="s">
        <v>40</v>
      </c>
      <c r="D18" s="38" t="s">
        <v>61</v>
      </c>
      <c r="I18" s="24"/>
    </row>
    <row r="19" spans="2:9" ht="15">
      <c r="B19" t="s">
        <v>57</v>
      </c>
      <c r="D19" s="101" t="s">
        <v>151</v>
      </c>
      <c r="I19" s="24"/>
    </row>
    <row r="20" spans="2:9" ht="15">
      <c r="B20" s="37"/>
      <c r="D20" s="101" t="s">
        <v>152</v>
      </c>
      <c r="I20" s="13"/>
    </row>
    <row r="21" spans="2:9" ht="18.75">
      <c r="B21" s="38"/>
      <c r="I21" s="14"/>
    </row>
    <row r="22" ht="14.25">
      <c r="I22" s="34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>
      <formula1>t_type</formula1>
    </dataValidation>
    <dataValidation type="list" allowBlank="1" showInputMessage="1" showErrorMessage="1" sqref="J12:J16">
      <formula1>level</formula1>
    </dataValidation>
    <dataValidation type="list" allowBlank="1" showInputMessage="1" showErrorMessage="1" sqref="E12:E1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6">
      <selection activeCell="D26" sqref="D26"/>
    </sheetView>
  </sheetViews>
  <sheetFormatPr defaultColWidth="9.00390625" defaultRowHeight="12.75"/>
  <cols>
    <col min="1" max="1" width="6.25390625" style="0" customWidth="1"/>
    <col min="2" max="2" width="17.625" style="0" customWidth="1"/>
    <col min="3" max="3" width="16.625" style="0" customWidth="1"/>
    <col min="4" max="4" width="15.375" style="0" customWidth="1"/>
    <col min="6" max="6" width="11.875" style="0" customWidth="1"/>
    <col min="7" max="7" width="14.00390625" style="0" customWidth="1"/>
    <col min="8" max="8" width="12.625" style="0" customWidth="1"/>
    <col min="9" max="9" width="28.25390625" style="0" customWidth="1"/>
    <col min="11" max="11" width="15.25390625" style="0" customWidth="1"/>
    <col min="13" max="13" width="23.625" style="0" customWidth="1"/>
  </cols>
  <sheetData>
    <row r="1" spans="1:12" ht="15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23" t="s">
        <v>51</v>
      </c>
      <c r="D4" s="23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13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10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>
        <v>44485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51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10.2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74.2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 ht="12.75">
      <c r="A12" s="16">
        <v>1</v>
      </c>
      <c r="B12" s="16"/>
      <c r="C12" s="16"/>
      <c r="D12" s="16"/>
      <c r="E12" s="16"/>
      <c r="F12" s="42"/>
      <c r="G12" s="17" t="s">
        <v>16</v>
      </c>
      <c r="H12" s="17" t="s">
        <v>56</v>
      </c>
      <c r="I12" s="12" t="s">
        <v>50</v>
      </c>
      <c r="J12" s="16">
        <v>10</v>
      </c>
      <c r="K12" s="16"/>
      <c r="L12" s="16"/>
      <c r="M12" s="16"/>
    </row>
    <row r="13" spans="1:13" ht="12.75">
      <c r="A13" s="16">
        <v>2</v>
      </c>
      <c r="B13" s="16"/>
      <c r="C13" s="16"/>
      <c r="D13" s="16"/>
      <c r="E13" s="16"/>
      <c r="F13" s="42"/>
      <c r="G13" s="17" t="s">
        <v>16</v>
      </c>
      <c r="H13" s="17" t="s">
        <v>56</v>
      </c>
      <c r="I13" s="12" t="s">
        <v>50</v>
      </c>
      <c r="J13" s="16">
        <v>10</v>
      </c>
      <c r="K13" s="16"/>
      <c r="L13" s="16"/>
      <c r="M13" s="16"/>
    </row>
    <row r="14" spans="1:13" ht="12.75">
      <c r="A14" s="16">
        <v>3</v>
      </c>
      <c r="B14" s="16"/>
      <c r="C14" s="16"/>
      <c r="D14" s="16"/>
      <c r="E14" s="16"/>
      <c r="F14" s="42"/>
      <c r="G14" s="17" t="s">
        <v>16</v>
      </c>
      <c r="H14" s="25" t="s">
        <v>56</v>
      </c>
      <c r="I14" s="12" t="s">
        <v>50</v>
      </c>
      <c r="J14" s="16">
        <v>10</v>
      </c>
      <c r="K14" s="16"/>
      <c r="L14" s="16"/>
      <c r="M14" s="16"/>
    </row>
    <row r="15" spans="1:13" ht="12.75">
      <c r="A15" s="16">
        <v>4</v>
      </c>
      <c r="B15" s="16"/>
      <c r="C15" s="16"/>
      <c r="D15" s="16"/>
      <c r="E15" s="16"/>
      <c r="F15" s="42"/>
      <c r="G15" s="17" t="s">
        <v>16</v>
      </c>
      <c r="H15" s="17" t="s">
        <v>56</v>
      </c>
      <c r="I15" s="12" t="s">
        <v>50</v>
      </c>
      <c r="J15" s="16">
        <v>10</v>
      </c>
      <c r="K15" s="16"/>
      <c r="L15" s="16"/>
      <c r="M15" s="16"/>
    </row>
    <row r="16" spans="1:13" ht="12.75">
      <c r="A16" s="16">
        <v>5</v>
      </c>
      <c r="B16" s="16"/>
      <c r="C16" s="16"/>
      <c r="D16" s="16"/>
      <c r="E16" s="16"/>
      <c r="F16" s="42"/>
      <c r="G16" s="17" t="s">
        <v>16</v>
      </c>
      <c r="H16" s="17" t="s">
        <v>56</v>
      </c>
      <c r="I16" s="12" t="s">
        <v>50</v>
      </c>
      <c r="J16" s="16">
        <v>10</v>
      </c>
      <c r="K16" s="16"/>
      <c r="L16" s="16"/>
      <c r="M16" s="16"/>
    </row>
    <row r="17" spans="1:13" ht="12.75">
      <c r="A17" s="16">
        <v>6</v>
      </c>
      <c r="B17" s="16"/>
      <c r="C17" s="16"/>
      <c r="D17" s="16"/>
      <c r="E17" s="16"/>
      <c r="F17" s="42"/>
      <c r="G17" s="17" t="s">
        <v>16</v>
      </c>
      <c r="H17" s="17" t="s">
        <v>56</v>
      </c>
      <c r="I17" s="12" t="s">
        <v>50</v>
      </c>
      <c r="J17" s="16">
        <v>10</v>
      </c>
      <c r="K17" s="16"/>
      <c r="L17" s="16"/>
      <c r="M17" s="16"/>
    </row>
    <row r="18" spans="1:13" ht="12.75">
      <c r="A18" s="16">
        <v>7</v>
      </c>
      <c r="B18" s="16"/>
      <c r="C18" s="16"/>
      <c r="D18" s="16"/>
      <c r="E18" s="16"/>
      <c r="F18" s="42"/>
      <c r="G18" s="17" t="s">
        <v>16</v>
      </c>
      <c r="H18" s="17" t="s">
        <v>56</v>
      </c>
      <c r="I18" s="12" t="s">
        <v>50</v>
      </c>
      <c r="J18" s="16">
        <v>10</v>
      </c>
      <c r="K18" s="16"/>
      <c r="L18" s="16"/>
      <c r="M18" s="16"/>
    </row>
    <row r="19" spans="1:13" ht="12.75">
      <c r="A19" s="16">
        <v>8</v>
      </c>
      <c r="B19" s="16"/>
      <c r="C19" s="16"/>
      <c r="D19" s="16"/>
      <c r="E19" s="16"/>
      <c r="F19" s="42"/>
      <c r="G19" s="17" t="s">
        <v>16</v>
      </c>
      <c r="H19" s="17" t="s">
        <v>56</v>
      </c>
      <c r="I19" s="12" t="s">
        <v>50</v>
      </c>
      <c r="J19" s="16">
        <v>10</v>
      </c>
      <c r="K19" s="16"/>
      <c r="L19" s="16"/>
      <c r="M19" s="16"/>
    </row>
    <row r="20" spans="1:13" ht="12.75">
      <c r="A20" s="16">
        <v>9</v>
      </c>
      <c r="B20" s="16"/>
      <c r="C20" s="16"/>
      <c r="D20" s="16"/>
      <c r="E20" s="16"/>
      <c r="F20" s="42"/>
      <c r="G20" s="17" t="s">
        <v>16</v>
      </c>
      <c r="H20" s="17" t="s">
        <v>56</v>
      </c>
      <c r="I20" s="12" t="s">
        <v>50</v>
      </c>
      <c r="J20" s="16">
        <v>10</v>
      </c>
      <c r="K20" s="16"/>
      <c r="L20" s="16"/>
      <c r="M20" s="16"/>
    </row>
    <row r="21" spans="1:13" ht="12.75">
      <c r="A21" s="16">
        <v>10</v>
      </c>
      <c r="B21" s="16"/>
      <c r="C21" s="16"/>
      <c r="D21" s="16"/>
      <c r="E21" s="16"/>
      <c r="F21" s="42"/>
      <c r="G21" s="17" t="s">
        <v>16</v>
      </c>
      <c r="H21" s="17" t="s">
        <v>56</v>
      </c>
      <c r="I21" s="12" t="s">
        <v>50</v>
      </c>
      <c r="J21" s="16">
        <v>10</v>
      </c>
      <c r="K21" s="16"/>
      <c r="L21" s="16"/>
      <c r="M21" s="16"/>
    </row>
    <row r="22" spans="1:13" ht="12.75">
      <c r="A22" s="16">
        <v>11</v>
      </c>
      <c r="B22" s="16"/>
      <c r="C22" s="16"/>
      <c r="D22" s="16"/>
      <c r="E22" s="16"/>
      <c r="F22" s="42"/>
      <c r="G22" s="17" t="s">
        <v>16</v>
      </c>
      <c r="H22" s="17" t="s">
        <v>56</v>
      </c>
      <c r="I22" s="12" t="s">
        <v>50</v>
      </c>
      <c r="J22" s="16">
        <v>10</v>
      </c>
      <c r="K22" s="16"/>
      <c r="L22" s="16"/>
      <c r="M22" s="16"/>
    </row>
    <row r="23" spans="1:13" ht="12.75">
      <c r="A23" s="16">
        <v>12</v>
      </c>
      <c r="B23" s="16"/>
      <c r="C23" s="16"/>
      <c r="D23" s="16"/>
      <c r="E23" s="16"/>
      <c r="F23" s="42"/>
      <c r="G23" s="17" t="s">
        <v>16</v>
      </c>
      <c r="H23" s="17" t="s">
        <v>56</v>
      </c>
      <c r="I23" s="12" t="s">
        <v>50</v>
      </c>
      <c r="J23" s="16">
        <v>10</v>
      </c>
      <c r="K23" s="16"/>
      <c r="L23" s="16"/>
      <c r="M23" s="16"/>
    </row>
    <row r="24" spans="1:13" ht="12.75">
      <c r="A24" s="16">
        <v>13</v>
      </c>
      <c r="B24" s="16"/>
      <c r="C24" s="16"/>
      <c r="D24" s="16"/>
      <c r="E24" s="16"/>
      <c r="F24" s="42"/>
      <c r="G24" s="17" t="s">
        <v>16</v>
      </c>
      <c r="H24" s="17" t="s">
        <v>56</v>
      </c>
      <c r="I24" s="12" t="s">
        <v>50</v>
      </c>
      <c r="J24" s="16">
        <v>10</v>
      </c>
      <c r="K24" s="16"/>
      <c r="L24" s="16"/>
      <c r="M24" s="16"/>
    </row>
    <row r="26" spans="2:4" ht="18.75">
      <c r="B26" s="38" t="s">
        <v>40</v>
      </c>
      <c r="D26" s="38" t="s">
        <v>61</v>
      </c>
    </row>
    <row r="27" ht="12.75">
      <c r="B27" t="s">
        <v>57</v>
      </c>
    </row>
    <row r="28" ht="12.75">
      <c r="B28" s="37"/>
    </row>
    <row r="29" ht="18.75">
      <c r="B29" s="38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4">
      <formula1>t_type</formula1>
    </dataValidation>
    <dataValidation type="list" allowBlank="1" showInputMessage="1" showErrorMessage="1" sqref="J12:J24">
      <formula1>level</formula1>
    </dataValidation>
    <dataValidation type="list" allowBlank="1" showInputMessage="1" showErrorMessage="1" sqref="E12:E2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9.375" style="0" customWidth="1"/>
    <col min="4" max="4" width="14.25390625" style="0" customWidth="1"/>
    <col min="6" max="6" width="10.125" style="0" bestFit="1" customWidth="1"/>
    <col min="7" max="7" width="15.00390625" style="0" customWidth="1"/>
    <col min="8" max="8" width="15.625" style="0" customWidth="1"/>
    <col min="9" max="9" width="26.75390625" style="0" customWidth="1"/>
    <col min="13" max="13" width="31.75390625" style="0" customWidth="1"/>
  </cols>
  <sheetData>
    <row r="1" spans="1:12" ht="15">
      <c r="A1" s="12"/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36"/>
    </row>
    <row r="2" spans="1:12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113"/>
      <c r="K2" s="113"/>
      <c r="L2" s="113"/>
    </row>
    <row r="3" spans="1:12" ht="15">
      <c r="A3" s="12"/>
      <c r="B3" s="31" t="s">
        <v>31</v>
      </c>
      <c r="C3" s="23" t="s">
        <v>50</v>
      </c>
      <c r="D3" s="23"/>
      <c r="E3" s="24"/>
      <c r="F3" s="24"/>
      <c r="G3" s="13"/>
      <c r="H3" s="14"/>
      <c r="I3" s="34"/>
      <c r="J3" s="113"/>
      <c r="K3" s="113"/>
      <c r="L3" s="113"/>
    </row>
    <row r="4" spans="1:12" ht="15">
      <c r="A4" s="12"/>
      <c r="B4" s="22" t="s">
        <v>32</v>
      </c>
      <c r="C4" s="23" t="s">
        <v>51</v>
      </c>
      <c r="D4" s="23"/>
      <c r="E4" s="112"/>
      <c r="F4" s="112"/>
      <c r="G4" s="35"/>
      <c r="H4" s="12"/>
      <c r="I4" s="32"/>
      <c r="J4" s="113"/>
      <c r="K4" s="113"/>
      <c r="L4" s="113"/>
    </row>
    <row r="5" spans="1:12" ht="12.75">
      <c r="A5" s="12"/>
      <c r="B5" s="22" t="s">
        <v>33</v>
      </c>
      <c r="C5" s="23">
        <v>5</v>
      </c>
      <c r="D5" s="23"/>
      <c r="E5" s="23"/>
      <c r="F5" s="23"/>
      <c r="G5" s="12"/>
      <c r="H5" s="12"/>
      <c r="I5" s="12"/>
      <c r="J5" s="12"/>
      <c r="K5" s="12"/>
      <c r="L5" s="12"/>
    </row>
    <row r="6" spans="1:12" ht="12.75">
      <c r="A6" s="12"/>
      <c r="B6" s="22" t="s">
        <v>27</v>
      </c>
      <c r="C6" s="23">
        <v>11</v>
      </c>
      <c r="D6" s="23"/>
      <c r="E6" s="23"/>
      <c r="F6" s="23"/>
      <c r="G6" s="12"/>
      <c r="H6" s="12"/>
      <c r="I6" s="12"/>
      <c r="J6" s="12"/>
      <c r="K6" s="12"/>
      <c r="L6" s="12"/>
    </row>
    <row r="7" spans="1:12" ht="12.75">
      <c r="A7" s="12"/>
      <c r="B7" s="22" t="s">
        <v>36</v>
      </c>
      <c r="C7" s="41">
        <v>44475</v>
      </c>
      <c r="D7" s="23"/>
      <c r="E7" s="23"/>
      <c r="F7" s="23"/>
      <c r="G7" s="12"/>
      <c r="H7" s="12"/>
      <c r="I7" s="12"/>
      <c r="J7" s="12"/>
      <c r="K7" s="12"/>
      <c r="L7" s="12"/>
    </row>
    <row r="8" spans="1:12" ht="12.75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</row>
    <row r="9" spans="1:12" ht="13.5" thickBot="1">
      <c r="A9" s="12"/>
      <c r="B9" s="22" t="s">
        <v>38</v>
      </c>
      <c r="C9" s="23">
        <v>51</v>
      </c>
      <c r="D9" s="23"/>
      <c r="E9" s="23"/>
      <c r="F9" s="23"/>
      <c r="G9" s="12"/>
      <c r="H9" s="12"/>
      <c r="I9" s="12"/>
      <c r="J9" s="12"/>
      <c r="K9" s="12"/>
      <c r="L9" s="12"/>
    </row>
    <row r="10" spans="1:13" ht="157.5" customHeight="1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71.25" customHeight="1">
      <c r="A11" s="19" t="s">
        <v>4</v>
      </c>
      <c r="B11" s="20" t="s">
        <v>18</v>
      </c>
      <c r="C11" s="20" t="s">
        <v>19</v>
      </c>
      <c r="D11" s="20" t="s">
        <v>20</v>
      </c>
      <c r="E11" s="49" t="s">
        <v>21</v>
      </c>
      <c r="F11" s="50" t="s">
        <v>22</v>
      </c>
      <c r="G11" s="49" t="s">
        <v>23</v>
      </c>
      <c r="H11" s="49" t="s">
        <v>28</v>
      </c>
      <c r="I11" s="49" t="s">
        <v>24</v>
      </c>
      <c r="J11" s="49" t="s">
        <v>25</v>
      </c>
      <c r="K11" s="49" t="s">
        <v>30</v>
      </c>
      <c r="L11" s="49" t="s">
        <v>26</v>
      </c>
      <c r="M11" s="50" t="s">
        <v>48</v>
      </c>
    </row>
    <row r="12" spans="1:13" ht="12.75">
      <c r="A12" s="16">
        <v>1</v>
      </c>
      <c r="B12" s="16"/>
      <c r="C12" s="16"/>
      <c r="D12" s="48"/>
      <c r="E12" s="44"/>
      <c r="F12" s="45"/>
      <c r="G12" s="46" t="s">
        <v>16</v>
      </c>
      <c r="H12" s="46" t="s">
        <v>56</v>
      </c>
      <c r="I12" s="51" t="s">
        <v>50</v>
      </c>
      <c r="J12" s="44">
        <v>11</v>
      </c>
      <c r="K12" s="44"/>
      <c r="L12" s="44"/>
      <c r="M12" s="44"/>
    </row>
    <row r="13" spans="1:13" ht="12.75">
      <c r="A13" s="16">
        <v>2</v>
      </c>
      <c r="B13" s="16"/>
      <c r="C13" s="16"/>
      <c r="D13" s="48"/>
      <c r="E13" s="44"/>
      <c r="F13" s="45"/>
      <c r="G13" s="46" t="s">
        <v>16</v>
      </c>
      <c r="H13" s="46" t="s">
        <v>56</v>
      </c>
      <c r="I13" s="51" t="s">
        <v>50</v>
      </c>
      <c r="J13" s="44">
        <v>11</v>
      </c>
      <c r="K13" s="44"/>
      <c r="L13" s="44"/>
      <c r="M13" s="44"/>
    </row>
    <row r="14" spans="1:13" ht="12.75">
      <c r="A14" s="16">
        <v>3</v>
      </c>
      <c r="B14" s="16"/>
      <c r="C14" s="16"/>
      <c r="D14" s="48"/>
      <c r="E14" s="44"/>
      <c r="F14" s="45"/>
      <c r="G14" s="46" t="s">
        <v>16</v>
      </c>
      <c r="H14" s="52" t="s">
        <v>56</v>
      </c>
      <c r="I14" s="51" t="s">
        <v>50</v>
      </c>
      <c r="J14" s="44">
        <v>11</v>
      </c>
      <c r="K14" s="44"/>
      <c r="L14" s="44"/>
      <c r="M14" s="44"/>
    </row>
    <row r="15" spans="1:13" ht="12.75">
      <c r="A15" s="16">
        <v>4</v>
      </c>
      <c r="B15" s="16"/>
      <c r="C15" s="16"/>
      <c r="D15" s="48"/>
      <c r="E15" s="44"/>
      <c r="F15" s="45"/>
      <c r="G15" s="46" t="s">
        <v>16</v>
      </c>
      <c r="H15" s="46" t="s">
        <v>56</v>
      </c>
      <c r="I15" s="51" t="s">
        <v>50</v>
      </c>
      <c r="J15" s="44">
        <v>11</v>
      </c>
      <c r="K15" s="44"/>
      <c r="L15" s="44"/>
      <c r="M15" s="44"/>
    </row>
    <row r="16" spans="1:13" ht="12.75">
      <c r="A16" s="16">
        <v>5</v>
      </c>
      <c r="B16" s="16"/>
      <c r="C16" s="16"/>
      <c r="D16" s="48"/>
      <c r="E16" s="44"/>
      <c r="F16" s="45"/>
      <c r="G16" s="46" t="s">
        <v>16</v>
      </c>
      <c r="H16" s="46" t="s">
        <v>56</v>
      </c>
      <c r="I16" s="51" t="s">
        <v>50</v>
      </c>
      <c r="J16" s="44">
        <v>11</v>
      </c>
      <c r="K16" s="44"/>
      <c r="L16" s="44"/>
      <c r="M16" s="44"/>
    </row>
    <row r="17" spans="1:13" ht="12.75">
      <c r="A17" s="16"/>
      <c r="B17" s="16"/>
      <c r="C17" s="16"/>
      <c r="D17" s="48"/>
      <c r="E17" s="44"/>
      <c r="F17" s="44"/>
      <c r="G17" s="46"/>
      <c r="H17" s="46"/>
      <c r="I17" s="51"/>
      <c r="J17" s="44"/>
      <c r="K17" s="44"/>
      <c r="L17" s="44"/>
      <c r="M17" s="44"/>
    </row>
    <row r="18" spans="1:13" ht="12.75">
      <c r="A18" s="16"/>
      <c r="B18" s="16"/>
      <c r="C18" s="16"/>
      <c r="D18" s="48"/>
      <c r="E18" s="44"/>
      <c r="F18" s="44"/>
      <c r="G18" s="46"/>
      <c r="H18" s="46"/>
      <c r="I18" s="53"/>
      <c r="J18" s="44"/>
      <c r="K18" s="44"/>
      <c r="L18" s="44"/>
      <c r="M18" s="44"/>
    </row>
    <row r="19" spans="1:13" ht="12.75">
      <c r="A19" s="16"/>
      <c r="B19" s="16"/>
      <c r="C19" s="16"/>
      <c r="D19" s="48"/>
      <c r="E19" s="44"/>
      <c r="F19" s="44"/>
      <c r="G19" s="46"/>
      <c r="H19" s="46"/>
      <c r="I19" s="53"/>
      <c r="J19" s="44"/>
      <c r="K19" s="44"/>
      <c r="L19" s="44"/>
      <c r="M19" s="44"/>
    </row>
    <row r="20" spans="1:13" ht="12.75">
      <c r="A20" s="16"/>
      <c r="B20" s="16"/>
      <c r="C20" s="16"/>
      <c r="D20" s="48"/>
      <c r="E20" s="44"/>
      <c r="F20" s="44"/>
      <c r="G20" s="46"/>
      <c r="H20" s="46"/>
      <c r="I20" s="54"/>
      <c r="J20" s="44"/>
      <c r="K20" s="44"/>
      <c r="L20" s="44"/>
      <c r="M20" s="44"/>
    </row>
    <row r="21" ht="14.25">
      <c r="I21" s="14"/>
    </row>
    <row r="22" spans="2:9" ht="18.75">
      <c r="B22" s="38" t="s">
        <v>40</v>
      </c>
      <c r="D22" s="38" t="s">
        <v>61</v>
      </c>
      <c r="I22" s="34"/>
    </row>
    <row r="23" ht="12.75">
      <c r="B23" t="s">
        <v>57</v>
      </c>
    </row>
    <row r="24" ht="12.75">
      <c r="B24" s="37"/>
    </row>
    <row r="25" ht="18.75">
      <c r="B25" s="38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0">
      <formula1>t_type</formula1>
    </dataValidation>
    <dataValidation type="list" allowBlank="1" showInputMessage="1" showErrorMessage="1" sqref="J12:J20">
      <formula1>level</formula1>
    </dataValidation>
    <dataValidation type="list" allowBlank="1" showInputMessage="1" showErrorMessage="1" sqref="E12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ГСВ</cp:lastModifiedBy>
  <cp:lastPrinted>2015-08-26T06:35:59Z</cp:lastPrinted>
  <dcterms:created xsi:type="dcterms:W3CDTF">2011-01-26T13:35:26Z</dcterms:created>
  <dcterms:modified xsi:type="dcterms:W3CDTF">2023-10-23T06:45:51Z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